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640" windowHeight="11760"/>
  </bookViews>
  <sheets>
    <sheet name="заполнить проект 2022-2024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2" l="1"/>
  <c r="C36" i="2"/>
  <c r="C18" i="2" l="1"/>
  <c r="C33" i="2" l="1"/>
  <c r="C29" i="2"/>
  <c r="C32" i="2" l="1"/>
  <c r="C24" i="2"/>
  <c r="C21" i="2" s="1"/>
  <c r="C17" i="2" s="1"/>
  <c r="C16" i="2" s="1"/>
</calcChain>
</file>

<file path=xl/sharedStrings.xml><?xml version="1.0" encoding="utf-8"?>
<sst xmlns="http://schemas.openxmlformats.org/spreadsheetml/2006/main" count="72" uniqueCount="72">
  <si>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</si>
  <si>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</si>
  <si>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</si>
  <si>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</si>
  <si>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</si>
  <si>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</si>
  <si>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</si>
  <si>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</si>
  <si>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1 06 00 000 00 0000 000</t>
  </si>
  <si>
    <t>НАЛОГИ НА ИМУЩЕСТВО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</si>
  <si>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</si>
  <si>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</si>
  <si>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</si>
  <si>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</si>
  <si>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</si>
  <si>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</si>
  <si>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</si>
  <si>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</si>
  <si>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</si>
  <si>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</si>
  <si>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</si>
  <si>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</si>
  <si>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</si>
  <si>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</si>
  <si>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</si>
  <si>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</si>
  <si>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ВСЕГО</t>
  </si>
  <si>
    <t>Гафурийский район Республики Башкортостан</t>
  </si>
  <si>
    <t>плановый период 2023 и 2024 годов"</t>
  </si>
  <si>
    <t>Поступление доходов</t>
  </si>
  <si>
    <t>(в рублях)</t>
  </si>
  <si>
    <t>Код вида, подвида доходов бюджета</t>
  </si>
  <si>
    <t>Наименование</t>
  </si>
  <si>
    <t>Сумма</t>
  </si>
  <si>
    <t>Приложение 3</t>
  </si>
  <si>
    <t xml:space="preserve">к решению Совета сельского поселения </t>
  </si>
  <si>
    <t>муниципального района Гафурийский район</t>
  </si>
  <si>
    <t xml:space="preserve"> Республики Башкортостан на 2022 год и на</t>
  </si>
  <si>
    <t>муниципального района Гафурийский район Республики Башкортостан на 2022 год</t>
  </si>
  <si>
    <t>1 06 01 000 10 0000 110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</si>
  <si>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</si>
  <si>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</si>
  <si>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</si>
  <si>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</si>
  <si>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</si>
  <si>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</si>
  <si>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</si>
  <si>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</si>
  <si>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1 06 06 040 00 0000 110</t>
  </si>
  <si>
    <t>1 06 06 043 10 0000 110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</si>
  <si>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</si>
  <si>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</si>
  <si>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</si>
  <si>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</si>
  <si>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</si>
  <si>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</si>
  <si>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</si>
  <si>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</si>
  <si>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</si>
  <si>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</si>
  <si>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Зилим-Карановский сельсовет муниципального района</t>
  </si>
  <si>
    <t xml:space="preserve">"О бюджете сельского поселения Зилим-Карановский сельсовет </t>
  </si>
  <si>
    <t xml:space="preserve">в бюджет сельского поселения Зилим-Карановский сельсовет 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</si>
  <si>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</si>
  <si>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</si>
  <si>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</si>
  <si>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</si>
  <si>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</si>
  <si>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</si>
  <si>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</si>
  <si>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</si>
  <si>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1 06 01 030 10 0000 110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</si>
</sst>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justify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justify"/>
    </xf>
    <xf numFmtId="164" fontId="2" fillId="2" borderId="6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6" zoomScaleNormal="100" workbookViewId="0">
      <selection activeCell="A23" sqref="A23"/>
    </sheetView>
  </sheetViews>
  <sheetFormatPr defaultRowHeight="18.75" x14ac:dyDescent="0.3"/>
  <cols>
    <col min="1" max="1" width="31.5703125" style="4" customWidth="1"/>
    <col min="2" max="2" width="91.5703125" style="3" customWidth="1"/>
    <col min="3" max="3" width="25.5703125" style="6" customWidth="1"/>
    <col min="4" max="16384" width="9.140625" style="1"/>
  </cols>
  <sheetData>
    <row r="1" spans="1:3" s="8" customFormat="1" x14ac:dyDescent="0.25">
      <c r="A1" s="7"/>
      <c r="B1" s="2"/>
      <c r="C1" s="5" t="s">
        <v>34</v>
      </c>
    </row>
    <row r="2" spans="1:3" s="8" customFormat="1" x14ac:dyDescent="0.25">
      <c r="A2" s="7"/>
      <c r="B2" s="2"/>
      <c r="C2" s="5" t="s">
        <v>35</v>
      </c>
    </row>
    <row r="3" spans="1:3" s="8" customFormat="1" x14ac:dyDescent="0.25">
      <c r="A3" s="7"/>
      <c r="B3" s="2"/>
      <c r="C3" s="5" t="s">
        <v>60</v>
      </c>
    </row>
    <row r="4" spans="1:3" s="8" customFormat="1" x14ac:dyDescent="0.25">
      <c r="A4" s="7"/>
      <c r="B4" s="2"/>
      <c r="C4" s="5" t="s">
        <v>27</v>
      </c>
    </row>
    <row r="5" spans="1:3" s="8" customFormat="1" x14ac:dyDescent="0.25">
      <c r="A5" s="7"/>
      <c r="B5" s="2"/>
      <c r="C5" s="5" t="s">
        <v>61</v>
      </c>
    </row>
    <row r="6" spans="1:3" s="8" customFormat="1" x14ac:dyDescent="0.25">
      <c r="A6" s="7"/>
      <c r="B6" s="2"/>
      <c r="C6" s="5" t="s">
        <v>36</v>
      </c>
    </row>
    <row r="7" spans="1:3" s="8" customFormat="1" x14ac:dyDescent="0.25">
      <c r="A7" s="7"/>
      <c r="B7" s="2"/>
      <c r="C7" s="5" t="s">
        <v>37</v>
      </c>
    </row>
    <row r="8" spans="1:3" s="8" customFormat="1" x14ac:dyDescent="0.25">
      <c r="A8" s="7"/>
      <c r="B8" s="2"/>
      <c r="C8" s="5" t="s">
        <v>28</v>
      </c>
    </row>
    <row r="9" spans="1:3" s="8" customFormat="1" x14ac:dyDescent="0.25">
      <c r="A9" s="7"/>
      <c r="B9" s="2"/>
      <c r="C9" s="5"/>
    </row>
    <row r="10" spans="1:3" s="8" customFormat="1" x14ac:dyDescent="0.25">
      <c r="A10" s="7"/>
      <c r="B10" s="7" t="s">
        <v>29</v>
      </c>
      <c r="C10" s="5"/>
    </row>
    <row r="11" spans="1:3" s="8" customFormat="1" x14ac:dyDescent="0.25">
      <c r="A11" s="7"/>
      <c r="B11" s="7" t="s">
        <v>62</v>
      </c>
      <c r="C11" s="5"/>
    </row>
    <row r="12" spans="1:3" s="8" customFormat="1" x14ac:dyDescent="0.25">
      <c r="A12" s="7"/>
      <c r="B12" s="7" t="s">
        <v>38</v>
      </c>
      <c r="C12" s="5"/>
    </row>
    <row r="13" spans="1:3" s="8" customFormat="1" x14ac:dyDescent="0.25">
      <c r="A13" s="7"/>
      <c r="B13" s="2"/>
      <c r="C13" s="5" t="s">
        <v>30</v>
      </c>
    </row>
    <row r="14" spans="1:3" s="8" customFormat="1" ht="49.5" customHeight="1" x14ac:dyDescent="0.25">
      <c r="A14" s="10" t="s">
        <v>31</v>
      </c>
      <c r="B14" s="9" t="s">
        <v>32</v>
      </c>
      <c r="C14" s="9" t="s">
        <v>33</v>
      </c>
    </row>
    <row r="15" spans="1:3" x14ac:dyDescent="0.25">
      <c r="A15" s="11">
        <v>1</v>
      </c>
      <c r="B15" s="11">
        <v>2</v>
      </c>
      <c r="C15" s="11">
        <v>3</v>
      </c>
    </row>
    <row r="16" spans="1:3" x14ac:dyDescent="0.25">
      <c r="A16" s="11"/>
      <c r="B16" s="21" t="s">
        <v>26</v>
      </c>
      <c r="C16" s="12">
        <f>C17+C36</f>
        <v>5052100</v>
      </c>
    </row>
    <row r="17" spans="1:6" ht="22.5" customHeight="1" x14ac:dyDescent="0.25">
      <c r="A17" s="13" t="s">
        <v>0</v>
      </c>
      <c r="B17" s="14" t="s">
        <v>1</v>
      </c>
      <c r="C17" s="12">
        <f>C18+C21+C29+C32</f>
        <v>1338000</v>
      </c>
    </row>
    <row r="18" spans="1:6" ht="20.25" customHeight="1" x14ac:dyDescent="0.25">
      <c r="A18" s="13" t="s">
        <v>2</v>
      </c>
      <c r="B18" s="14" t="s">
        <v>3</v>
      </c>
      <c r="C18" s="12">
        <f>C19</f>
        <v>66000</v>
      </c>
    </row>
    <row r="19" spans="1:6" ht="24" customHeight="1" x14ac:dyDescent="0.25">
      <c r="A19" s="13" t="s">
        <v>4</v>
      </c>
      <c r="B19" s="14" t="s">
        <v>5</v>
      </c>
      <c r="C19" s="12">
        <v>66000</v>
      </c>
    </row>
    <row r="20" spans="1:6" ht="76.5" customHeight="1" x14ac:dyDescent="0.25">
      <c r="A20" s="15" t="s">
        <v>6</v>
      </c>
      <c r="B20" s="16" t="s">
        <v>7</v>
      </c>
      <c r="C20" s="12">
        <v>66000</v>
      </c>
    </row>
    <row r="21" spans="1:6" ht="26.25" customHeight="1" x14ac:dyDescent="0.25">
      <c r="A21" s="13" t="s">
        <v>8</v>
      </c>
      <c r="B21" s="14" t="s">
        <v>9</v>
      </c>
      <c r="C21" s="12">
        <f>C22+C24</f>
        <v>1189000</v>
      </c>
    </row>
    <row r="22" spans="1:6" ht="24.75" customHeight="1" x14ac:dyDescent="0.25">
      <c r="A22" s="13" t="s">
        <v>39</v>
      </c>
      <c r="B22" s="14" t="s">
        <v>40</v>
      </c>
      <c r="C22" s="12">
        <v>29000</v>
      </c>
    </row>
    <row r="23" spans="1:6" ht="44.25" customHeight="1" x14ac:dyDescent="0.25">
      <c r="A23" s="15" t="s">
        <v>71</v>
      </c>
      <c r="B23" s="16" t="s">
        <v>41</v>
      </c>
      <c r="C23" s="12">
        <v>29000</v>
      </c>
    </row>
    <row r="24" spans="1:6" ht="28.5" customHeight="1" x14ac:dyDescent="0.25">
      <c r="A24" s="24" t="s">
        <v>42</v>
      </c>
      <c r="B24" s="26" t="s">
        <v>43</v>
      </c>
      <c r="C24" s="12">
        <f>C25+C27</f>
        <v>1160000</v>
      </c>
      <c r="D24" s="22"/>
      <c r="E24" s="22"/>
      <c r="F24" s="22"/>
    </row>
    <row r="25" spans="1:6" ht="37.5" customHeight="1" x14ac:dyDescent="0.25">
      <c r="A25" s="25" t="s">
        <v>44</v>
      </c>
      <c r="B25" s="27" t="s">
        <v>45</v>
      </c>
      <c r="C25" s="12">
        <v>480000</v>
      </c>
      <c r="D25" s="23"/>
      <c r="E25" s="23"/>
      <c r="F25" s="23"/>
    </row>
    <row r="26" spans="1:6" ht="37.5" customHeight="1" x14ac:dyDescent="0.25">
      <c r="A26" s="25" t="s">
        <v>46</v>
      </c>
      <c r="B26" s="27" t="s">
        <v>47</v>
      </c>
      <c r="C26" s="12">
        <v>480000</v>
      </c>
      <c r="D26" s="23"/>
      <c r="E26" s="23"/>
      <c r="F26" s="23"/>
    </row>
    <row r="27" spans="1:6" ht="37.5" customHeight="1" x14ac:dyDescent="0.25">
      <c r="A27" s="28" t="s">
        <v>48</v>
      </c>
      <c r="B27" s="29" t="s">
        <v>50</v>
      </c>
      <c r="C27" s="12">
        <v>680000</v>
      </c>
      <c r="D27" s="23"/>
      <c r="E27" s="23"/>
      <c r="F27" s="23"/>
    </row>
    <row r="28" spans="1:6" ht="37.5" customHeight="1" x14ac:dyDescent="0.25">
      <c r="A28" s="28" t="s">
        <v>49</v>
      </c>
      <c r="B28" s="29" t="s">
        <v>51</v>
      </c>
      <c r="C28" s="12">
        <v>680000</v>
      </c>
      <c r="D28" s="23"/>
      <c r="E28" s="23"/>
      <c r="F28" s="23"/>
    </row>
    <row r="29" spans="1:6" ht="37.5" customHeight="1" x14ac:dyDescent="0.25">
      <c r="A29" s="13" t="s">
        <v>54</v>
      </c>
      <c r="B29" s="30" t="s">
        <v>55</v>
      </c>
      <c r="C29" s="12">
        <f>C30</f>
        <v>23000</v>
      </c>
      <c r="D29" s="23"/>
      <c r="E29" s="23"/>
      <c r="F29" s="23"/>
    </row>
    <row r="30" spans="1:6" ht="37.5" customHeight="1" x14ac:dyDescent="0.25">
      <c r="A30" s="31" t="s">
        <v>56</v>
      </c>
      <c r="B30" s="32" t="s">
        <v>57</v>
      </c>
      <c r="C30" s="12">
        <v>23000</v>
      </c>
      <c r="D30" s="23"/>
      <c r="E30" s="23"/>
      <c r="F30" s="23"/>
    </row>
    <row r="31" spans="1:6" ht="37.5" customHeight="1" x14ac:dyDescent="0.25">
      <c r="A31" s="28" t="s">
        <v>58</v>
      </c>
      <c r="B31" s="29" t="s">
        <v>59</v>
      </c>
      <c r="C31" s="12">
        <v>23000</v>
      </c>
      <c r="D31" s="23"/>
      <c r="E31" s="23"/>
      <c r="F31" s="23"/>
    </row>
    <row r="32" spans="1:6" ht="44.25" customHeight="1" x14ac:dyDescent="0.25">
      <c r="A32" s="13" t="s">
        <v>10</v>
      </c>
      <c r="B32" s="14" t="s">
        <v>11</v>
      </c>
      <c r="C32" s="12">
        <f>C33</f>
        <v>60000</v>
      </c>
    </row>
    <row r="33" spans="1:3" ht="102" customHeight="1" x14ac:dyDescent="0.25">
      <c r="A33" s="13" t="s">
        <v>12</v>
      </c>
      <c r="B33" s="14" t="s">
        <v>13</v>
      </c>
      <c r="C33" s="12">
        <f>C34</f>
        <v>60000</v>
      </c>
    </row>
    <row r="34" spans="1:3" ht="93" customHeight="1" x14ac:dyDescent="0.25">
      <c r="A34" s="15" t="s">
        <v>14</v>
      </c>
      <c r="B34" s="16" t="s">
        <v>15</v>
      </c>
      <c r="C34" s="12">
        <v>60000</v>
      </c>
    </row>
    <row r="35" spans="1:3" ht="75.75" customHeight="1" x14ac:dyDescent="0.25">
      <c r="A35" s="15" t="s">
        <v>52</v>
      </c>
      <c r="B35" s="16" t="s">
        <v>53</v>
      </c>
      <c r="C35" s="12">
        <v>60000</v>
      </c>
    </row>
    <row r="36" spans="1:3" ht="25.5" customHeight="1" x14ac:dyDescent="0.25">
      <c r="A36" s="17" t="s">
        <v>16</v>
      </c>
      <c r="B36" s="33" t="s">
        <v>17</v>
      </c>
      <c r="C36" s="18">
        <f>C38+C41+C43</f>
        <v>3714100</v>
      </c>
    </row>
    <row r="37" spans="1:3" ht="40.5" customHeight="1" x14ac:dyDescent="0.25">
      <c r="A37" s="17" t="s">
        <v>18</v>
      </c>
      <c r="B37" s="33" t="s">
        <v>19</v>
      </c>
      <c r="C37" s="18">
        <f>C38+C41+C43</f>
        <v>3714100</v>
      </c>
    </row>
    <row r="38" spans="1:3" ht="31.5" customHeight="1" x14ac:dyDescent="0.25">
      <c r="A38" s="17" t="s">
        <v>20</v>
      </c>
      <c r="B38" s="33" t="s">
        <v>21</v>
      </c>
      <c r="C38" s="18">
        <v>2906100</v>
      </c>
    </row>
    <row r="39" spans="1:3" ht="34.5" customHeight="1" x14ac:dyDescent="0.25">
      <c r="A39" s="19" t="s">
        <v>63</v>
      </c>
      <c r="B39" s="34" t="s">
        <v>64</v>
      </c>
      <c r="C39" s="20">
        <v>2906100</v>
      </c>
    </row>
    <row r="40" spans="1:3" ht="38.25" customHeight="1" x14ac:dyDescent="0.25">
      <c r="A40" s="19" t="s">
        <v>65</v>
      </c>
      <c r="B40" s="34" t="s">
        <v>66</v>
      </c>
      <c r="C40" s="20">
        <v>2906100</v>
      </c>
    </row>
    <row r="41" spans="1:3" ht="43.5" customHeight="1" x14ac:dyDescent="0.25">
      <c r="A41" s="35" t="s">
        <v>22</v>
      </c>
      <c r="B41" s="26" t="s">
        <v>23</v>
      </c>
      <c r="C41" s="36">
        <v>308000</v>
      </c>
    </row>
    <row r="42" spans="1:3" ht="45" customHeight="1" x14ac:dyDescent="0.3">
      <c r="A42" s="19" t="s">
        <v>67</v>
      </c>
      <c r="B42" s="37" t="s">
        <v>68</v>
      </c>
      <c r="C42" s="38">
        <v>308000</v>
      </c>
    </row>
    <row r="43" spans="1:3" ht="40.5" customHeight="1" x14ac:dyDescent="0.25">
      <c r="A43" s="17" t="s">
        <v>24</v>
      </c>
      <c r="B43" s="26" t="s">
        <v>25</v>
      </c>
      <c r="C43" s="36">
        <v>500000</v>
      </c>
    </row>
    <row r="44" spans="1:3" ht="80.25" customHeight="1" x14ac:dyDescent="0.3">
      <c r="A44" s="19" t="s">
        <v>69</v>
      </c>
      <c r="B44" s="39" t="s">
        <v>70</v>
      </c>
      <c r="C44" s="20">
        <v>500000</v>
      </c>
    </row>
  </sheetData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заполнить проект 2022-2024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Зилим</cp:lastModifiedBy>
  <cp:lastPrinted>2021-10-29T10:55:55Z</cp:lastPrinted>
  <dcterms:created xsi:type="dcterms:W3CDTF">2021-04-12T14:52:46Z</dcterms:created>
  <dcterms:modified xsi:type="dcterms:W3CDTF">2021-12-27T05:21:27Z</dcterms:modified>
</cp:coreProperties>
</file>